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yckoff\Desktop\Encore Manual Pictures\"/>
    </mc:Choice>
  </mc:AlternateContent>
  <bookViews>
    <workbookView xWindow="0" yWindow="60" windowWidth="19155" windowHeight="9015"/>
  </bookViews>
  <sheets>
    <sheet name="Calculator only" sheetId="4" r:id="rId1"/>
  </sheets>
  <definedNames>
    <definedName name="_xlnm.Print_Area" localSheetId="0">'Calculator only'!$A$4:$H$29</definedName>
  </definedNames>
  <calcPr calcId="171027"/>
</workbook>
</file>

<file path=xl/calcChain.xml><?xml version="1.0" encoding="utf-8"?>
<calcChain xmlns="http://schemas.openxmlformats.org/spreadsheetml/2006/main">
  <c r="F39" i="4" l="1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16" i="4"/>
  <c r="F15" i="4"/>
  <c r="F14" i="4"/>
  <c r="F17" i="4" l="1"/>
  <c r="F21" i="4"/>
  <c r="E19" i="4" l="1"/>
</calcChain>
</file>

<file path=xl/sharedStrings.xml><?xml version="1.0" encoding="utf-8"?>
<sst xmlns="http://schemas.openxmlformats.org/spreadsheetml/2006/main" count="38" uniqueCount="38">
  <si>
    <t>RS-701</t>
  </si>
  <si>
    <t>RS-702</t>
  </si>
  <si>
    <t>RS-703</t>
  </si>
  <si>
    <t>RM-702</t>
  </si>
  <si>
    <t>RM-704</t>
  </si>
  <si>
    <t>Power Supplies</t>
  </si>
  <si>
    <t>PK-7</t>
  </si>
  <si>
    <t>KB-701</t>
  </si>
  <si>
    <t>KB-702</t>
  </si>
  <si>
    <t>KB-702GM</t>
  </si>
  <si>
    <t>HB-702</t>
  </si>
  <si>
    <t>HB-704</t>
  </si>
  <si>
    <t>TW-12C</t>
  </si>
  <si>
    <t>IF-4W4</t>
  </si>
  <si>
    <t>EF-701M</t>
  </si>
  <si>
    <t>TW-47</t>
  </si>
  <si>
    <t>TWC-701</t>
  </si>
  <si>
    <t>Accessories</t>
  </si>
  <si>
    <t>QTY</t>
  </si>
  <si>
    <t>Power Budget</t>
  </si>
  <si>
    <t>RS-602</t>
  </si>
  <si>
    <t>RS-601</t>
  </si>
  <si>
    <t>RS-501</t>
  </si>
  <si>
    <t>Max Current (AMP)</t>
  </si>
  <si>
    <t xml:space="preserve">PS Total Budget </t>
  </si>
  <si>
    <t>Acc Total Budget</t>
  </si>
  <si>
    <r>
      <t xml:space="preserve">               AMPs </t>
    </r>
    <r>
      <rPr>
        <b/>
        <sz val="11"/>
        <color rgb="FFFF0000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B050"/>
        <rFont val="Calibri"/>
        <family val="2"/>
        <scheme val="minor"/>
      </rPr>
      <t>Under</t>
    </r>
    <r>
      <rPr>
        <sz val="11"/>
        <color theme="1"/>
        <rFont val="Calibri"/>
        <family val="2"/>
        <scheme val="minor"/>
      </rPr>
      <t xml:space="preserve"> budget:</t>
    </r>
  </si>
  <si>
    <t>1. Enter quantity of each power supply</t>
  </si>
  <si>
    <t>2. Enter quantity of each accessory</t>
  </si>
  <si>
    <t xml:space="preserve">      or Increase Power Supply quantity to be over budget</t>
  </si>
  <si>
    <r>
      <t xml:space="preserve">3.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indicates how many AMPs under budget</t>
    </r>
  </si>
  <si>
    <r>
      <t xml:space="preserve">4.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indicates how many Amps over budget</t>
    </r>
  </si>
  <si>
    <r>
      <t>5.  If</t>
    </r>
    <r>
      <rPr>
        <sz val="11"/>
        <color rgb="FFFF0000"/>
        <rFont val="Calibri"/>
        <family val="2"/>
        <scheme val="minor"/>
      </rPr>
      <t xml:space="preserve"> Red</t>
    </r>
    <r>
      <rPr>
        <sz val="11"/>
        <color theme="1"/>
        <rFont val="Calibri"/>
        <family val="2"/>
        <scheme val="minor"/>
      </rPr>
      <t>, reduce accessory quantity to be under budget</t>
    </r>
  </si>
  <si>
    <r>
      <t xml:space="preserve">6. If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, you are within the power budget</t>
    </r>
  </si>
  <si>
    <r>
      <t>PS-704</t>
    </r>
    <r>
      <rPr>
        <i/>
        <sz val="11"/>
        <color theme="1"/>
        <rFont val="Calibri"/>
        <family val="2"/>
        <scheme val="minor"/>
      </rPr>
      <t>*</t>
    </r>
  </si>
  <si>
    <r>
      <t>PS-702</t>
    </r>
    <r>
      <rPr>
        <i/>
        <sz val="11"/>
        <color theme="1"/>
        <rFont val="Calibri"/>
        <family val="2"/>
        <scheme val="minor"/>
      </rPr>
      <t>*</t>
    </r>
  </si>
  <si>
    <t xml:space="preserve">  *sum of all channels</t>
  </si>
  <si>
    <t>Power Supply Calculator for Encore: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</si>
</sst>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_);[Red]\(0.000\)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" fontId="0" fillId="0" borderId="0" xfId="0" applyNumberFormat="1" applyAlignment="1">
      <alignment horizontal="center"/>
    </xf>
    <xf numFmtId="165" fontId="8" fillId="0" borderId="2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Border="1"/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1" fontId="0" fillId="0" borderId="9" xfId="0" applyNumberForma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showRowColHeaders="0" showZeros="0" tabSelected="1" zoomScale="90" zoomScaleNormal="90" workbookViewId="0">
      <selection activeCell="E14" sqref="E14"/>
    </sheetView>
  </sheetViews>
  <sheetFormatPr defaultRowHeight="15" x14ac:dyDescent="0.25"/>
  <cols>
    <col min="1" max="2" width="3.140625" customWidth="1"/>
    <col min="3" max="3" width="14.28515625" customWidth="1"/>
    <col min="4" max="4" width="17.7109375" customWidth="1"/>
    <col min="5" max="5" width="9.140625" style="2"/>
    <col min="6" max="6" width="13.42578125" customWidth="1"/>
    <col min="7" max="7" width="3.140625" customWidth="1"/>
    <col min="9" max="9" width="1.85546875" customWidth="1"/>
  </cols>
  <sheetData>
    <row r="1" spans="2:7" x14ac:dyDescent="0.25">
      <c r="C1" t="s">
        <v>37</v>
      </c>
    </row>
    <row r="2" spans="2:7" ht="15.75" thickBot="1" x14ac:dyDescent="0.3"/>
    <row r="3" spans="2:7" x14ac:dyDescent="0.25">
      <c r="B3" s="6"/>
      <c r="C3" s="7"/>
      <c r="D3" s="7"/>
      <c r="E3" s="15"/>
      <c r="F3" s="7"/>
      <c r="G3" s="8"/>
    </row>
    <row r="4" spans="2:7" x14ac:dyDescent="0.25">
      <c r="B4" s="9"/>
      <c r="C4" s="10" t="s">
        <v>27</v>
      </c>
      <c r="D4" s="10"/>
      <c r="E4" s="16"/>
      <c r="F4" s="10"/>
      <c r="G4" s="11"/>
    </row>
    <row r="5" spans="2:7" x14ac:dyDescent="0.25">
      <c r="B5" s="9"/>
      <c r="C5" s="10" t="s">
        <v>28</v>
      </c>
      <c r="D5" s="10"/>
      <c r="E5" s="16"/>
      <c r="F5" s="10"/>
      <c r="G5" s="11"/>
    </row>
    <row r="6" spans="2:7" x14ac:dyDescent="0.25">
      <c r="B6" s="9"/>
      <c r="C6" s="10" t="s">
        <v>30</v>
      </c>
      <c r="D6" s="10"/>
      <c r="E6" s="16"/>
      <c r="F6" s="10"/>
      <c r="G6" s="11"/>
    </row>
    <row r="7" spans="2:7" x14ac:dyDescent="0.25">
      <c r="B7" s="9"/>
      <c r="C7" s="10" t="s">
        <v>31</v>
      </c>
      <c r="D7" s="10"/>
      <c r="E7" s="16"/>
      <c r="F7" s="10"/>
      <c r="G7" s="11"/>
    </row>
    <row r="8" spans="2:7" x14ac:dyDescent="0.25">
      <c r="B8" s="9"/>
      <c r="C8" s="10" t="s">
        <v>32</v>
      </c>
      <c r="D8" s="10"/>
      <c r="E8" s="16"/>
      <c r="F8" s="10"/>
      <c r="G8" s="11"/>
    </row>
    <row r="9" spans="2:7" x14ac:dyDescent="0.25">
      <c r="B9" s="9"/>
      <c r="C9" s="10" t="s">
        <v>29</v>
      </c>
      <c r="D9" s="10"/>
      <c r="E9" s="16"/>
      <c r="F9" s="10"/>
      <c r="G9" s="11"/>
    </row>
    <row r="10" spans="2:7" x14ac:dyDescent="0.25">
      <c r="B10" s="9"/>
      <c r="C10" s="10" t="s">
        <v>33</v>
      </c>
      <c r="D10" s="10"/>
      <c r="E10" s="16"/>
      <c r="F10" s="10"/>
      <c r="G10" s="11"/>
    </row>
    <row r="11" spans="2:7" x14ac:dyDescent="0.25">
      <c r="B11" s="9"/>
      <c r="C11" s="10"/>
      <c r="D11" s="10"/>
      <c r="E11" s="16"/>
      <c r="F11" s="10"/>
      <c r="G11" s="11"/>
    </row>
    <row r="12" spans="2:7" x14ac:dyDescent="0.25">
      <c r="B12" s="9"/>
      <c r="C12" s="10"/>
      <c r="D12" s="22" t="s">
        <v>23</v>
      </c>
      <c r="E12" s="23" t="s">
        <v>18</v>
      </c>
      <c r="F12" s="22" t="s">
        <v>19</v>
      </c>
      <c r="G12" s="11"/>
    </row>
    <row r="13" spans="2:7" x14ac:dyDescent="0.25">
      <c r="B13" s="9"/>
      <c r="C13" s="17" t="s">
        <v>5</v>
      </c>
      <c r="D13" s="10"/>
      <c r="E13" s="16"/>
      <c r="F13" s="10"/>
      <c r="G13" s="11"/>
    </row>
    <row r="14" spans="2:7" x14ac:dyDescent="0.25">
      <c r="B14" s="9"/>
      <c r="C14" s="1" t="s">
        <v>6</v>
      </c>
      <c r="D14" s="4">
        <v>0.4</v>
      </c>
      <c r="E14" s="25">
        <v>1</v>
      </c>
      <c r="F14" s="5">
        <f>E14*(D14*0.9)</f>
        <v>0.36000000000000004</v>
      </c>
      <c r="G14" s="11"/>
    </row>
    <row r="15" spans="2:7" x14ac:dyDescent="0.25">
      <c r="B15" s="9"/>
      <c r="C15" s="1" t="s">
        <v>35</v>
      </c>
      <c r="D15" s="4">
        <v>1.8</v>
      </c>
      <c r="E15" s="25">
        <v>1</v>
      </c>
      <c r="F15" s="5">
        <f t="shared" ref="F15:F16" si="0">E15*(D15*0.9)</f>
        <v>1.62</v>
      </c>
      <c r="G15" s="11"/>
    </row>
    <row r="16" spans="2:7" x14ac:dyDescent="0.25">
      <c r="B16" s="9"/>
      <c r="C16" s="1" t="s">
        <v>34</v>
      </c>
      <c r="D16" s="4">
        <v>1.8</v>
      </c>
      <c r="E16" s="25">
        <v>1</v>
      </c>
      <c r="F16" s="5">
        <f t="shared" si="0"/>
        <v>1.62</v>
      </c>
      <c r="G16" s="11"/>
    </row>
    <row r="17" spans="2:7" x14ac:dyDescent="0.25">
      <c r="B17" s="9"/>
      <c r="C17" s="24" t="s">
        <v>36</v>
      </c>
      <c r="D17" s="18"/>
      <c r="E17" s="19" t="s">
        <v>24</v>
      </c>
      <c r="F17" s="20">
        <f>SUM(F14:F16)</f>
        <v>3.6000000000000005</v>
      </c>
      <c r="G17" s="11"/>
    </row>
    <row r="18" spans="2:7" ht="15.75" thickBot="1" x14ac:dyDescent="0.3">
      <c r="B18" s="9"/>
      <c r="C18" s="10"/>
      <c r="D18" s="10"/>
      <c r="E18" s="16"/>
      <c r="F18" s="10"/>
      <c r="G18" s="11"/>
    </row>
    <row r="19" spans="2:7" ht="15.75" thickBot="1" x14ac:dyDescent="0.3">
      <c r="B19" s="9"/>
      <c r="C19" s="10" t="s">
        <v>26</v>
      </c>
      <c r="D19" s="10"/>
      <c r="E19" s="3">
        <f>F17-F21</f>
        <v>2.2250000000000005</v>
      </c>
      <c r="F19" s="10"/>
      <c r="G19" s="11"/>
    </row>
    <row r="20" spans="2:7" x14ac:dyDescent="0.25">
      <c r="B20" s="9"/>
      <c r="C20" s="10"/>
      <c r="D20" s="10"/>
      <c r="E20" s="16"/>
      <c r="F20" s="10"/>
      <c r="G20" s="11"/>
    </row>
    <row r="21" spans="2:7" x14ac:dyDescent="0.25">
      <c r="B21" s="9"/>
      <c r="C21" s="17" t="s">
        <v>17</v>
      </c>
      <c r="D21" s="18"/>
      <c r="E21" s="19" t="s">
        <v>25</v>
      </c>
      <c r="F21" s="20">
        <f>SUM(F22:F39)</f>
        <v>1.3750000000000002</v>
      </c>
      <c r="G21" s="11"/>
    </row>
    <row r="22" spans="2:7" x14ac:dyDescent="0.25">
      <c r="B22" s="9"/>
      <c r="C22" s="1" t="s">
        <v>0</v>
      </c>
      <c r="D22" s="4">
        <v>2.8000000000000001E-2</v>
      </c>
      <c r="E22" s="26">
        <v>1</v>
      </c>
      <c r="F22" s="4">
        <f>D22*E22</f>
        <v>2.8000000000000001E-2</v>
      </c>
      <c r="G22" s="11"/>
    </row>
    <row r="23" spans="2:7" x14ac:dyDescent="0.25">
      <c r="B23" s="9"/>
      <c r="C23" s="1" t="s">
        <v>1</v>
      </c>
      <c r="D23" s="4">
        <v>0.04</v>
      </c>
      <c r="E23" s="26">
        <v>1</v>
      </c>
      <c r="F23" s="4">
        <f t="shared" ref="F23:F39" si="1">D23*E23</f>
        <v>0.04</v>
      </c>
      <c r="G23" s="11"/>
    </row>
    <row r="24" spans="2:7" x14ac:dyDescent="0.25">
      <c r="B24" s="9"/>
      <c r="C24" s="1" t="s">
        <v>2</v>
      </c>
      <c r="D24" s="4">
        <v>0.04</v>
      </c>
      <c r="E24" s="26">
        <v>1</v>
      </c>
      <c r="F24" s="4">
        <f t="shared" si="1"/>
        <v>0.04</v>
      </c>
      <c r="G24" s="11"/>
    </row>
    <row r="25" spans="2:7" x14ac:dyDescent="0.25">
      <c r="B25" s="9"/>
      <c r="C25" s="1" t="s">
        <v>3</v>
      </c>
      <c r="D25" s="4">
        <v>0.11</v>
      </c>
      <c r="E25" s="26">
        <v>1</v>
      </c>
      <c r="F25" s="4">
        <f t="shared" si="1"/>
        <v>0.11</v>
      </c>
      <c r="G25" s="11"/>
    </row>
    <row r="26" spans="2:7" x14ac:dyDescent="0.25">
      <c r="B26" s="9"/>
      <c r="C26" s="1" t="s">
        <v>4</v>
      </c>
      <c r="D26" s="4">
        <v>0.19500000000000001</v>
      </c>
      <c r="E26" s="26">
        <v>1</v>
      </c>
      <c r="F26" s="4">
        <f t="shared" si="1"/>
        <v>0.19500000000000001</v>
      </c>
      <c r="G26" s="11"/>
    </row>
    <row r="27" spans="2:7" x14ac:dyDescent="0.25">
      <c r="B27" s="9"/>
      <c r="C27" s="1" t="s">
        <v>7</v>
      </c>
      <c r="D27" s="4">
        <v>0.11</v>
      </c>
      <c r="E27" s="26">
        <v>1</v>
      </c>
      <c r="F27" s="4">
        <f t="shared" si="1"/>
        <v>0.11</v>
      </c>
      <c r="G27" s="11"/>
    </row>
    <row r="28" spans="2:7" x14ac:dyDescent="0.25">
      <c r="B28" s="9"/>
      <c r="C28" s="1" t="s">
        <v>8</v>
      </c>
      <c r="D28" s="4">
        <v>0.11</v>
      </c>
      <c r="E28" s="26">
        <v>1</v>
      </c>
      <c r="F28" s="4">
        <f t="shared" si="1"/>
        <v>0.11</v>
      </c>
      <c r="G28" s="11"/>
    </row>
    <row r="29" spans="2:7" x14ac:dyDescent="0.25">
      <c r="B29" s="9"/>
      <c r="C29" s="1" t="s">
        <v>9</v>
      </c>
      <c r="D29" s="4">
        <v>0.11</v>
      </c>
      <c r="E29" s="26">
        <v>1</v>
      </c>
      <c r="F29" s="4">
        <f t="shared" si="1"/>
        <v>0.11</v>
      </c>
      <c r="G29" s="11"/>
    </row>
    <row r="30" spans="2:7" x14ac:dyDescent="0.25">
      <c r="B30" s="9"/>
      <c r="C30" s="1" t="s">
        <v>10</v>
      </c>
      <c r="D30" s="4">
        <v>0.1</v>
      </c>
      <c r="E30" s="26">
        <v>1</v>
      </c>
      <c r="F30" s="4">
        <f t="shared" si="1"/>
        <v>0.1</v>
      </c>
      <c r="G30" s="11"/>
    </row>
    <row r="31" spans="2:7" x14ac:dyDescent="0.25">
      <c r="B31" s="9"/>
      <c r="C31" s="1" t="s">
        <v>11</v>
      </c>
      <c r="D31" s="4">
        <v>0.1</v>
      </c>
      <c r="E31" s="26">
        <v>1</v>
      </c>
      <c r="F31" s="4">
        <f t="shared" si="1"/>
        <v>0.1</v>
      </c>
      <c r="G31" s="11"/>
    </row>
    <row r="32" spans="2:7" x14ac:dyDescent="0.25">
      <c r="B32" s="9"/>
      <c r="C32" s="1" t="s">
        <v>12</v>
      </c>
      <c r="D32" s="4">
        <v>0.05</v>
      </c>
      <c r="E32" s="26">
        <v>1</v>
      </c>
      <c r="F32" s="4">
        <f t="shared" si="1"/>
        <v>0.05</v>
      </c>
      <c r="G32" s="11"/>
    </row>
    <row r="33" spans="2:7" x14ac:dyDescent="0.25">
      <c r="B33" s="9"/>
      <c r="C33" s="1" t="s">
        <v>13</v>
      </c>
      <c r="D33" s="4">
        <v>0.05</v>
      </c>
      <c r="E33" s="26">
        <v>1</v>
      </c>
      <c r="F33" s="4">
        <f t="shared" si="1"/>
        <v>0.05</v>
      </c>
      <c r="G33" s="11"/>
    </row>
    <row r="34" spans="2:7" x14ac:dyDescent="0.25">
      <c r="B34" s="9"/>
      <c r="C34" s="1" t="s">
        <v>14</v>
      </c>
      <c r="D34" s="4">
        <v>0.08</v>
      </c>
      <c r="E34" s="26">
        <v>1</v>
      </c>
      <c r="F34" s="4">
        <f t="shared" si="1"/>
        <v>0.08</v>
      </c>
      <c r="G34" s="11"/>
    </row>
    <row r="35" spans="2:7" x14ac:dyDescent="0.25">
      <c r="B35" s="9"/>
      <c r="C35" s="1" t="s">
        <v>15</v>
      </c>
      <c r="D35" s="4">
        <v>0.06</v>
      </c>
      <c r="E35" s="26">
        <v>1</v>
      </c>
      <c r="F35" s="4">
        <f t="shared" si="1"/>
        <v>0.06</v>
      </c>
      <c r="G35" s="11"/>
    </row>
    <row r="36" spans="2:7" x14ac:dyDescent="0.25">
      <c r="B36" s="9"/>
      <c r="C36" s="1" t="s">
        <v>16</v>
      </c>
      <c r="D36" s="4">
        <v>0.03</v>
      </c>
      <c r="E36" s="26">
        <v>1</v>
      </c>
      <c r="F36" s="4">
        <f t="shared" si="1"/>
        <v>0.03</v>
      </c>
      <c r="G36" s="11"/>
    </row>
    <row r="37" spans="2:7" x14ac:dyDescent="0.25">
      <c r="B37" s="9"/>
      <c r="C37" s="1" t="s">
        <v>21</v>
      </c>
      <c r="D37" s="4">
        <v>0.05</v>
      </c>
      <c r="E37" s="26">
        <v>1</v>
      </c>
      <c r="F37" s="4">
        <f t="shared" si="1"/>
        <v>0.05</v>
      </c>
      <c r="G37" s="11"/>
    </row>
    <row r="38" spans="2:7" x14ac:dyDescent="0.25">
      <c r="B38" s="9"/>
      <c r="C38" s="1" t="s">
        <v>20</v>
      </c>
      <c r="D38" s="4">
        <v>6.2E-2</v>
      </c>
      <c r="E38" s="26">
        <v>1</v>
      </c>
      <c r="F38" s="4">
        <f t="shared" si="1"/>
        <v>6.2E-2</v>
      </c>
      <c r="G38" s="11"/>
    </row>
    <row r="39" spans="2:7" x14ac:dyDescent="0.25">
      <c r="B39" s="9"/>
      <c r="C39" s="1" t="s">
        <v>22</v>
      </c>
      <c r="D39" s="4">
        <v>0.05</v>
      </c>
      <c r="E39" s="26">
        <v>1</v>
      </c>
      <c r="F39" s="4">
        <f t="shared" si="1"/>
        <v>0.05</v>
      </c>
      <c r="G39" s="11"/>
    </row>
    <row r="40" spans="2:7" ht="15.75" thickBot="1" x14ac:dyDescent="0.3">
      <c r="B40" s="12"/>
      <c r="C40" s="13"/>
      <c r="D40" s="13"/>
      <c r="E40" s="21"/>
      <c r="F40" s="13"/>
      <c r="G40" s="14"/>
    </row>
  </sheetData>
  <sheetProtection algorithmName="SHA-512" hashValue="nDT4qIG3DCNk4dr+XGC8WocJ3TKrkuYKcW+jGTJwxg1nGag8MFctoO8ALL1k90iNb2k8ZLDIS6DRS3uZJfcqWg==" saltValue="NuN5PNdehx/Skhhiqr7cbg==" spinCount="100000" sheet="1" objects="1" scenarios="1"/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 only</vt:lpstr>
      <vt:lpstr>'Calculator only'!Print_Area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jwyckoff</dc:creator>
  <cp:lastModifiedBy>John Wyckoff</cp:lastModifiedBy>
  <cp:lastPrinted>2014-05-23T02:27:07Z</cp:lastPrinted>
  <dcterms:created xsi:type="dcterms:W3CDTF">2014-05-22T21:53:22Z</dcterms:created>
  <dcterms:modified xsi:type="dcterms:W3CDTF">2017-05-19T16:59:39Z</dcterms:modified>
</cp:coreProperties>
</file>